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Gail Armstrong - Various TX\"/>
    </mc:Choice>
  </mc:AlternateContent>
  <xr:revisionPtr revIDLastSave="0" documentId="13_ncr:1_{B02CC7E6-3282-4B01-BE7D-C49D97794B17}" xr6:coauthVersionLast="47" xr6:coauthVersionMax="47" xr10:uidLastSave="{00000000-0000-0000-0000-000000000000}"/>
  <bookViews>
    <workbookView xWindow="1605" yWindow="1350" windowWidth="33360" windowHeight="172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8" i="1"/>
  <c r="H7" i="1"/>
  <c r="H5" i="1"/>
  <c r="H4" i="1"/>
  <c r="H9" i="1" l="1"/>
</calcChain>
</file>

<file path=xl/sharedStrings.xml><?xml version="1.0" encoding="utf-8"?>
<sst xmlns="http://schemas.openxmlformats.org/spreadsheetml/2006/main" count="10" uniqueCount="9">
  <si>
    <t xml:space="preserve">Anadarko </t>
  </si>
  <si>
    <t>Coterra</t>
  </si>
  <si>
    <t>Permian Resources</t>
  </si>
  <si>
    <t>Pioneer</t>
  </si>
  <si>
    <t>Apache</t>
  </si>
  <si>
    <t xml:space="preserve">Prime Operating </t>
  </si>
  <si>
    <t>Less than $50/month</t>
  </si>
  <si>
    <t>Jetta Operating</t>
  </si>
  <si>
    <t>*The December check was not received, so they did a void &amp; reissue for January.  The January check is both December 2025 and January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</si>
</sst>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17" fontId="0" fillId="0" borderId="0" xfId="0" applyNumberFormat="1"/>
    <xf numFmtId="0" fontId="0" fillId="0" borderId="1" xfId="0" applyBorder="1"/>
    <xf numFmtId="44" fontId="0" fillId="0" borderId="1" xfId="1" applyFont="1" applyBorder="1"/>
    <xf numFmtId="44" fontId="2" fillId="0" borderId="0" xfId="1" applyFont="1"/>
    <xf numFmtId="44" fontId="0" fillId="2" borderId="0" xfId="1" applyFont="1" applyFill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4"/>
  <sheetViews>
    <sheetView tabSelected="1" workbookViewId="0">
      <selection activeCell="H9" sqref="H9"/>
    </sheetView>
  </sheetViews>
  <sheetFormatPr defaultRowHeight="15" x14ac:dyDescent="0.25"/>
  <cols>
    <col min="1" max="1" width="20.85546875" customWidth="1"/>
    <col min="2" max="3" width="11.5703125" bestFit="1" customWidth="1"/>
    <col min="4" max="5" width="10.5703125" bestFit="1" customWidth="1"/>
    <col min="6" max="6" width="11.5703125" bestFit="1" customWidth="1"/>
    <col min="8" max="8" width="11.5703125" bestFit="1" customWidth="1"/>
    <col min="9" max="9" width="44.7109375" customWidth="1"/>
  </cols>
  <sheetData>
    <row r="3" spans="1:18" x14ac:dyDescent="0.25">
      <c r="B3" s="2">
        <v>45901</v>
      </c>
      <c r="C3" s="2">
        <v>45931</v>
      </c>
      <c r="D3" s="2">
        <v>45962</v>
      </c>
      <c r="E3" s="2">
        <v>45992</v>
      </c>
      <c r="F3" s="2">
        <v>46023</v>
      </c>
      <c r="G3" s="2">
        <v>46054</v>
      </c>
    </row>
    <row r="4" spans="1:18" x14ac:dyDescent="0.25">
      <c r="A4" t="s">
        <v>0</v>
      </c>
      <c r="B4" s="1">
        <v>734.3</v>
      </c>
      <c r="C4" s="1">
        <v>1076.19</v>
      </c>
      <c r="D4" s="1">
        <v>697.54</v>
      </c>
      <c r="E4" s="1"/>
      <c r="F4" s="1"/>
      <c r="G4" s="1"/>
      <c r="H4" s="1">
        <f>AVERAGE(B4:D4)</f>
        <v>836.00999999999988</v>
      </c>
      <c r="I4" s="1"/>
      <c r="J4" s="1"/>
      <c r="K4" s="1"/>
      <c r="L4" s="1"/>
      <c r="M4" s="1"/>
      <c r="N4" s="1"/>
    </row>
    <row r="5" spans="1:18" x14ac:dyDescent="0.25">
      <c r="A5" t="s">
        <v>1</v>
      </c>
      <c r="B5" s="1"/>
      <c r="C5" s="1">
        <v>744.59</v>
      </c>
      <c r="D5" s="1">
        <v>887.94</v>
      </c>
      <c r="E5" s="1">
        <v>832.39</v>
      </c>
      <c r="F5" s="1"/>
      <c r="G5" s="1"/>
      <c r="H5" s="1">
        <f>AVERAGE(C5:E5)</f>
        <v>821.64</v>
      </c>
      <c r="I5" s="1"/>
      <c r="J5" s="1"/>
      <c r="K5" s="1"/>
      <c r="L5" s="1"/>
      <c r="M5" s="1"/>
      <c r="N5" s="1"/>
    </row>
    <row r="6" spans="1:18" x14ac:dyDescent="0.25">
      <c r="A6" t="s">
        <v>2</v>
      </c>
      <c r="B6" s="1">
        <v>25996.560000000001</v>
      </c>
      <c r="C6" s="1">
        <v>21086.13</v>
      </c>
      <c r="D6" s="1">
        <v>7095.64</v>
      </c>
      <c r="E6" s="6">
        <v>0</v>
      </c>
      <c r="F6" s="6">
        <v>27173.09</v>
      </c>
      <c r="G6" s="1"/>
      <c r="H6" s="1">
        <f>AVERAGE(B6:F6)</f>
        <v>16270.284</v>
      </c>
      <c r="I6" s="6" t="s">
        <v>8</v>
      </c>
      <c r="J6" s="6"/>
      <c r="K6" s="6"/>
      <c r="L6" s="6"/>
      <c r="M6" s="6"/>
      <c r="N6" s="6"/>
      <c r="O6" s="7"/>
      <c r="P6" s="7"/>
      <c r="Q6" s="7"/>
      <c r="R6" s="7"/>
    </row>
    <row r="7" spans="1:18" x14ac:dyDescent="0.25">
      <c r="A7" t="s">
        <v>3</v>
      </c>
      <c r="B7" s="1">
        <v>521.53</v>
      </c>
      <c r="C7" s="1">
        <v>538.66999999999996</v>
      </c>
      <c r="D7" s="1">
        <v>487.24</v>
      </c>
      <c r="E7" s="1"/>
      <c r="F7" s="1"/>
      <c r="G7" s="1"/>
      <c r="H7" s="1">
        <f>AVERAGE(B7:D7)</f>
        <v>515.81333333333328</v>
      </c>
      <c r="I7" s="1"/>
      <c r="J7" s="1"/>
      <c r="K7" s="1"/>
      <c r="L7" s="1"/>
      <c r="M7" s="1"/>
      <c r="N7" s="1"/>
    </row>
    <row r="8" spans="1:18" x14ac:dyDescent="0.25">
      <c r="A8" s="3" t="s">
        <v>4</v>
      </c>
      <c r="B8" s="4">
        <v>5748.34</v>
      </c>
      <c r="C8" s="4">
        <v>4541.3500000000004</v>
      </c>
      <c r="D8" s="4">
        <v>4931.51</v>
      </c>
      <c r="E8" s="4">
        <v>4778.3900000000003</v>
      </c>
      <c r="F8" s="4">
        <v>4511.51</v>
      </c>
      <c r="G8" s="4"/>
      <c r="H8" s="4">
        <f>AVERAGE(B8:F8)</f>
        <v>4902.2199999999993</v>
      </c>
      <c r="I8" s="1"/>
      <c r="J8" s="1"/>
      <c r="K8" s="1"/>
      <c r="L8" s="1"/>
      <c r="M8" s="1"/>
      <c r="N8" s="1"/>
    </row>
    <row r="9" spans="1:18" x14ac:dyDescent="0.25">
      <c r="B9" s="1"/>
      <c r="C9" s="1"/>
      <c r="D9" s="1"/>
      <c r="E9" s="1"/>
      <c r="F9" s="1"/>
      <c r="G9" s="1"/>
      <c r="H9" s="5">
        <f>SUM(H4:H8)</f>
        <v>23345.967333333334</v>
      </c>
      <c r="I9" s="1"/>
      <c r="J9" s="1"/>
      <c r="K9" s="1"/>
      <c r="L9" s="1"/>
      <c r="M9" s="1"/>
      <c r="N9" s="1"/>
    </row>
    <row r="10" spans="1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8" x14ac:dyDescent="0.25">
      <c r="A11" t="s">
        <v>5</v>
      </c>
      <c r="B11" s="1" t="s">
        <v>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8" x14ac:dyDescent="0.25">
      <c r="A12" t="s">
        <v>7</v>
      </c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2:14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2:14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14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4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4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2026-02-25T15:57:36Z</dcterms:modified>
</cp:coreProperties>
</file>